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_hdqpl4y\Documents\Anslow\My Documents\AGAR\2021-2022\"/>
    </mc:Choice>
  </mc:AlternateContent>
  <xr:revisionPtr revIDLastSave="0" documentId="8_{51315640-C979-470B-B3E8-99F50038A3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  <c r="F5" i="1" l="1"/>
  <c r="F6" i="1"/>
  <c r="F7" i="1"/>
  <c r="F9" i="1"/>
  <c r="F10" i="1" l="1"/>
  <c r="F11" i="1"/>
</calcChain>
</file>

<file path=xl/sharedStrings.xml><?xml version="1.0" encoding="utf-8"?>
<sst xmlns="http://schemas.openxmlformats.org/spreadsheetml/2006/main" count="22" uniqueCount="22">
  <si>
    <t>Year Ending</t>
  </si>
  <si>
    <t>£ variance</t>
  </si>
  <si>
    <t>% variance</t>
  </si>
  <si>
    <t>Explanation for variance</t>
  </si>
  <si>
    <t>Box 2</t>
  </si>
  <si>
    <t xml:space="preserve">Precept    </t>
  </si>
  <si>
    <t>Box 3</t>
  </si>
  <si>
    <t>Other Income</t>
  </si>
  <si>
    <t>Box 4</t>
  </si>
  <si>
    <t>Staff costs</t>
  </si>
  <si>
    <t>Box 5</t>
  </si>
  <si>
    <t>Loan interest/capital repayments</t>
  </si>
  <si>
    <t>Box 6</t>
  </si>
  <si>
    <t>Other Payments</t>
  </si>
  <si>
    <t>Box 7</t>
  </si>
  <si>
    <t>Balance carried Forward</t>
  </si>
  <si>
    <t>Box 9</t>
  </si>
  <si>
    <t>Fixed Assets and Long Term Assets</t>
  </si>
  <si>
    <t>Box 10</t>
  </si>
  <si>
    <t>Total Borrowing</t>
  </si>
  <si>
    <t>Explanation for varaiances 20/21 - 21/22 Accounts</t>
  </si>
  <si>
    <t>No grants received this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</si>
</sst>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44" fontId="0" fillId="0" borderId="0" xfId="2" applyFont="1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9" xfId="0" applyFill="1" applyBorder="1"/>
    <xf numFmtId="44" fontId="0" fillId="0" borderId="9" xfId="2" applyFont="1" applyFill="1" applyBorder="1"/>
    <xf numFmtId="0" fontId="0" fillId="0" borderId="9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6" xfId="0" applyFill="1" applyBorder="1" applyAlignment="1">
      <alignment wrapText="1"/>
    </xf>
    <xf numFmtId="15" fontId="0" fillId="0" borderId="7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4" xfId="2" applyNumberFormat="1" applyFont="1" applyFill="1" applyBorder="1" applyAlignment="1">
      <alignment wrapText="1"/>
    </xf>
    <xf numFmtId="42" fontId="0" fillId="0" borderId="2" xfId="2" applyNumberFormat="1" applyFont="1" applyFill="1" applyBorder="1" applyAlignment="1">
      <alignment wrapText="1"/>
    </xf>
    <xf numFmtId="10" fontId="0" fillId="0" borderId="14" xfId="1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164" fontId="0" fillId="0" borderId="8" xfId="2" applyNumberFormat="1" applyFont="1" applyFill="1" applyBorder="1" applyAlignment="1">
      <alignment wrapText="1"/>
    </xf>
    <xf numFmtId="42" fontId="0" fillId="0" borderId="0" xfId="2" applyNumberFormat="1" applyFont="1" applyFill="1" applyBorder="1" applyAlignment="1">
      <alignment wrapText="1"/>
    </xf>
    <xf numFmtId="10" fontId="0" fillId="0" borderId="8" xfId="1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164" fontId="0" fillId="0" borderId="17" xfId="2" applyNumberFormat="1" applyFont="1" applyFill="1" applyBorder="1" applyAlignment="1">
      <alignment wrapText="1"/>
    </xf>
    <xf numFmtId="42" fontId="0" fillId="0" borderId="9" xfId="2" applyNumberFormat="1" applyFont="1" applyFill="1" applyBorder="1" applyAlignment="1">
      <alignment wrapText="1"/>
    </xf>
    <xf numFmtId="9" fontId="0" fillId="0" borderId="17" xfId="1" applyFon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0" xfId="0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G11" sqref="G11"/>
    </sheetView>
  </sheetViews>
  <sheetFormatPr defaultColWidth="9.1796875" defaultRowHeight="14.5" x14ac:dyDescent="0.35"/>
  <cols>
    <col min="1" max="1" width="7" style="1" customWidth="1"/>
    <col min="2" max="2" width="31.81640625" style="3" customWidth="1"/>
    <col min="3" max="3" width="10.453125" style="1" customWidth="1"/>
    <col min="4" max="4" width="10.54296875" style="2" bestFit="1" customWidth="1"/>
    <col min="5" max="5" width="9.7265625" style="1" customWidth="1"/>
    <col min="6" max="6" width="10.54296875" style="3" customWidth="1"/>
    <col min="7" max="7" width="47.54296875" style="1" customWidth="1"/>
    <col min="8" max="16384" width="9.1796875" style="1"/>
  </cols>
  <sheetData>
    <row r="1" spans="1:7" x14ac:dyDescent="0.35">
      <c r="B1" s="34" t="s">
        <v>20</v>
      </c>
    </row>
    <row r="2" spans="1:7" ht="15" thickBot="1" x14ac:dyDescent="0.4">
      <c r="C2" s="11"/>
      <c r="D2" s="12"/>
      <c r="E2" s="11"/>
      <c r="F2" s="13"/>
    </row>
    <row r="3" spans="1:7" x14ac:dyDescent="0.35">
      <c r="A3" s="3"/>
      <c r="B3" s="4"/>
      <c r="C3" s="35" t="s">
        <v>0</v>
      </c>
      <c r="D3" s="36"/>
      <c r="E3" s="31"/>
      <c r="F3" s="32"/>
      <c r="G3" s="5"/>
    </row>
    <row r="4" spans="1:7" ht="15" thickBot="1" x14ac:dyDescent="0.4">
      <c r="A4" s="3"/>
      <c r="B4" s="6"/>
      <c r="C4" s="18">
        <v>44286</v>
      </c>
      <c r="D4" s="18">
        <v>44651</v>
      </c>
      <c r="E4" s="18" t="s">
        <v>1</v>
      </c>
      <c r="F4" s="7" t="s">
        <v>2</v>
      </c>
      <c r="G4" s="33" t="s">
        <v>3</v>
      </c>
    </row>
    <row r="5" spans="1:7" x14ac:dyDescent="0.35">
      <c r="A5" s="19" t="s">
        <v>4</v>
      </c>
      <c r="B5" s="14" t="s">
        <v>5</v>
      </c>
      <c r="C5" s="20">
        <v>9313</v>
      </c>
      <c r="D5" s="21">
        <v>9778</v>
      </c>
      <c r="E5" s="21">
        <f>D5-C5</f>
        <v>465</v>
      </c>
      <c r="F5" s="22">
        <f t="shared" ref="F5:F6" si="0">SUM(D5-C5)/C5</f>
        <v>4.9930205089659618E-2</v>
      </c>
      <c r="G5" s="5"/>
    </row>
    <row r="6" spans="1:7" x14ac:dyDescent="0.35">
      <c r="A6" s="23" t="s">
        <v>6</v>
      </c>
      <c r="B6" s="15" t="s">
        <v>7</v>
      </c>
      <c r="C6" s="24">
        <v>2083</v>
      </c>
      <c r="D6" s="25">
        <v>854</v>
      </c>
      <c r="E6" s="25">
        <f t="shared" ref="E6:E12" si="1">D6-C6</f>
        <v>-1229</v>
      </c>
      <c r="F6" s="26">
        <f t="shared" si="0"/>
        <v>-0.59001440230436875</v>
      </c>
      <c r="G6" s="10" t="s">
        <v>21</v>
      </c>
    </row>
    <row r="7" spans="1:7" x14ac:dyDescent="0.35">
      <c r="A7" s="23" t="s">
        <v>8</v>
      </c>
      <c r="B7" s="15" t="s">
        <v>9</v>
      </c>
      <c r="C7" s="24">
        <v>4916</v>
      </c>
      <c r="D7" s="25">
        <v>4583</v>
      </c>
      <c r="E7" s="25">
        <f t="shared" si="1"/>
        <v>-333</v>
      </c>
      <c r="F7" s="26">
        <f>SUM(D7-C7)/C7</f>
        <v>-6.7737998372660702E-2</v>
      </c>
      <c r="G7" s="10"/>
    </row>
    <row r="8" spans="1:7" x14ac:dyDescent="0.35">
      <c r="A8" s="23" t="s">
        <v>10</v>
      </c>
      <c r="B8" s="15" t="s">
        <v>11</v>
      </c>
      <c r="C8" s="24">
        <v>0</v>
      </c>
      <c r="D8" s="25">
        <v>0</v>
      </c>
      <c r="E8" s="25">
        <f t="shared" si="1"/>
        <v>0</v>
      </c>
      <c r="F8" s="26"/>
      <c r="G8" s="8"/>
    </row>
    <row r="9" spans="1:7" x14ac:dyDescent="0.35">
      <c r="A9" s="23" t="s">
        <v>12</v>
      </c>
      <c r="B9" s="15" t="s">
        <v>13</v>
      </c>
      <c r="C9" s="24">
        <v>4739</v>
      </c>
      <c r="D9" s="25">
        <v>4408</v>
      </c>
      <c r="E9" s="25">
        <f t="shared" si="1"/>
        <v>-331</v>
      </c>
      <c r="F9" s="26">
        <f>SUM(D9-C9)/C9</f>
        <v>-6.9845959063093474E-2</v>
      </c>
      <c r="G9" s="9"/>
    </row>
    <row r="10" spans="1:7" x14ac:dyDescent="0.35">
      <c r="A10" s="23" t="s">
        <v>14</v>
      </c>
      <c r="B10" s="15" t="s">
        <v>15</v>
      </c>
      <c r="C10" s="24">
        <v>12107</v>
      </c>
      <c r="D10" s="25">
        <v>13748</v>
      </c>
      <c r="E10" s="25">
        <f t="shared" si="1"/>
        <v>1641</v>
      </c>
      <c r="F10" s="26">
        <f>SUM(D10-C10)/C10</f>
        <v>0.13554142231766747</v>
      </c>
      <c r="G10" s="9"/>
    </row>
    <row r="11" spans="1:7" x14ac:dyDescent="0.35">
      <c r="A11" s="23" t="s">
        <v>16</v>
      </c>
      <c r="B11" s="15" t="s">
        <v>17</v>
      </c>
      <c r="C11" s="24">
        <v>13907</v>
      </c>
      <c r="D11" s="25">
        <v>13506</v>
      </c>
      <c r="E11" s="25">
        <f t="shared" si="1"/>
        <v>-401</v>
      </c>
      <c r="F11" s="26">
        <f>SUM(D11-C11)/C11</f>
        <v>-2.8834399942475011E-2</v>
      </c>
      <c r="G11" s="9"/>
    </row>
    <row r="12" spans="1:7" ht="15" thickBot="1" x14ac:dyDescent="0.4">
      <c r="A12" s="27" t="s">
        <v>18</v>
      </c>
      <c r="B12" s="16" t="s">
        <v>19</v>
      </c>
      <c r="C12" s="28">
        <v>0</v>
      </c>
      <c r="D12" s="29">
        <v>0</v>
      </c>
      <c r="E12" s="29">
        <f t="shared" si="1"/>
        <v>0</v>
      </c>
      <c r="F12" s="30"/>
      <c r="G12" s="17"/>
    </row>
    <row r="14" spans="1:7" x14ac:dyDescent="0.35">
      <c r="B14"/>
      <c r="C14"/>
      <c r="D14"/>
      <c r="E14"/>
      <c r="F14"/>
    </row>
    <row r="15" spans="1:7" x14ac:dyDescent="0.35">
      <c r="B15"/>
      <c r="C15"/>
      <c r="F15"/>
    </row>
    <row r="16" spans="1:7" x14ac:dyDescent="0.35">
      <c r="B16"/>
      <c r="C16"/>
      <c r="D16"/>
      <c r="E16"/>
      <c r="F16"/>
    </row>
  </sheetData>
  <mergeCells count="1">
    <mergeCell ref="C3:D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Newborough Parish</dc:creator>
  <cp:lastModifiedBy>Charlotte Holmes</cp:lastModifiedBy>
  <cp:revision/>
  <dcterms:created xsi:type="dcterms:W3CDTF">2018-04-17T09:56:40Z</dcterms:created>
  <dcterms:modified xsi:type="dcterms:W3CDTF">2022-04-21T13:08:14Z</dcterms:modified>
</cp:coreProperties>
</file>